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36" yWindow="105" windowWidth="14806" windowHeight="8012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1" i="1" l="1"/>
  <c r="C21" i="1"/>
  <c r="C29" i="1"/>
  <c r="C22" i="1" l="1"/>
</calcChain>
</file>

<file path=xl/sharedStrings.xml><?xml version="1.0" encoding="utf-8"?>
<sst xmlns="http://schemas.openxmlformats.org/spreadsheetml/2006/main" count="46" uniqueCount="45">
  <si>
    <t>(тыс. рублей)</t>
  </si>
  <si>
    <t>Код</t>
  </si>
  <si>
    <t>Наименование дохода</t>
  </si>
  <si>
    <t>Сумма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</si>
  <si>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</si>
  <si>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</si>
  <si>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</si>
  <si>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</si>
  <si>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03 02230 01 0000 110
1 03 02240 01 0000 110
1 03 02250 01 0000 110
1 03 02260 01 0000 110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</si>
  <si>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бюджеты*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</si>
  <si>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</si>
  <si>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</si>
  <si>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</si>
  <si>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налог*</t>
  </si>
  <si>
    <t>1 13 02995 10 0000 130</t>
  </si>
  <si>
    <t>Прочие доходы от компенсации затрат бюджетов сельских поселений*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</si>
  <si>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</si>
  <si>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</si>
  <si>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</si>
  <si>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</si>
  <si>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</si>
  <si>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</si>
  <si>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</si>
  <si>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</si>
  <si>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</si>
  <si>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 *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</si>
  <si>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</si>
  <si>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</si>
  <si>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</si>
  <si>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Федерации*</t>
  </si>
  <si>
    <t>2 02 40000 00 0000 150</t>
  </si>
  <si>
    <t>Иные межбюджетные трансферты</t>
  </si>
  <si>
    <t>2 07 05000 00 0000 180</t>
  </si>
  <si>
    <t>Прочие безвозмездные поступления в бюджеты сельских поселений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</si>
  <si>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</si>
  <si>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</si>
  <si>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Всего доходов</t>
  </si>
  <si>
    <t>*По видам и подвидам доходов, входящим в соответствующий группировочный код бюджетной классификации, зачисляемым в бюджет поселения в соответствии с законодательством Российской Федерации.</t>
  </si>
  <si>
    <t xml:space="preserve">      поселения Апшеронского района</t>
  </si>
  <si>
    <t>Объем поступлений доходов в  бюджет Отдаленного сельского поселения Апшеронского района по кодам видов (подвидов) доходов на 2023 год</t>
  </si>
  <si>
    <t xml:space="preserve">      Глава Отдаленного сельского  </t>
  </si>
  <si>
    <t xml:space="preserve">                     Приложение  1 к решению Совета Отдаленного сельского </t>
  </si>
  <si>
    <t>С.С.Мовян</t>
  </si>
  <si>
    <r>
      <t xml:space="preserve">поселения Апшеронского района </t>
    </r>
    <r>
      <rPr>
        <sz val="11"/>
        <color indexed="8"/>
        <rFont val="Times New Roman"/>
        <family val="1"/>
        <charset val="204"/>
      </rPr>
      <t>от</t>
    </r>
    <r>
      <rPr>
        <u/>
        <sz val="11"/>
        <color indexed="8"/>
        <rFont val="Times New Roman"/>
        <family val="1"/>
        <charset val="204"/>
      </rPr>
      <t xml:space="preserve">  26.12.2022 г.</t>
    </r>
    <r>
      <rPr>
        <sz val="11"/>
        <color indexed="8"/>
        <rFont val="Times New Roman"/>
        <family val="1"/>
        <charset val="204"/>
      </rPr>
      <t>№</t>
    </r>
    <r>
      <rPr>
        <u/>
        <sz val="11"/>
        <color indexed="8"/>
        <rFont val="Times New Roman"/>
        <family val="1"/>
        <charset val="204"/>
      </rPr>
      <t xml:space="preserve"> 96</t>
    </r>
  </si>
  <si>
    <r>
      <t xml:space="preserve">поселения Апшеронского района </t>
    </r>
    <r>
      <rPr>
        <sz val="11"/>
        <color indexed="8"/>
        <rFont val="Times New Roman"/>
        <family val="1"/>
        <charset val="204"/>
      </rPr>
      <t>от</t>
    </r>
    <r>
      <rPr>
        <u/>
        <sz val="11"/>
        <color theme="1"/>
        <rFont val="Times New Roman"/>
        <family val="1"/>
        <charset val="204"/>
      </rPr>
      <t xml:space="preserve"> 26.12.2023 г.</t>
    </r>
    <r>
      <rPr>
        <sz val="11"/>
        <color theme="1"/>
        <rFont val="Times New Roman"/>
        <family val="1"/>
        <charset val="204"/>
      </rPr>
      <t xml:space="preserve"> №118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</si>
</sst>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00"/>
    <numFmt numFmtId="165" formatCode="#,##0.0"/>
    <numFmt numFmtId="166" formatCode="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0" fillId="3" borderId="0" xfId="0" applyFill="1"/>
    <xf numFmtId="0" fontId="3" fillId="0" borderId="0" xfId="2" applyFont="1" applyFill="1"/>
    <xf numFmtId="0" fontId="5" fillId="3" borderId="0" xfId="2" applyFont="1" applyFill="1"/>
    <xf numFmtId="0" fontId="3" fillId="0" borderId="0" xfId="2" applyFont="1" applyFill="1" applyBorder="1" applyAlignment="1">
      <alignment wrapText="1"/>
    </xf>
    <xf numFmtId="164" fontId="3" fillId="0" borderId="0" xfId="2" applyNumberFormat="1" applyFont="1" applyFill="1"/>
    <xf numFmtId="164" fontId="3" fillId="0" borderId="0" xfId="2" applyNumberFormat="1" applyFont="1" applyFill="1" applyAlignment="1">
      <alignment horizontal="right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165" fontId="5" fillId="0" borderId="3" xfId="0" applyNumberFormat="1" applyFont="1" applyFill="1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165" fontId="3" fillId="0" borderId="3" xfId="0" applyNumberFormat="1" applyFont="1" applyFill="1" applyBorder="1"/>
    <xf numFmtId="0" fontId="6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wrapText="1"/>
    </xf>
    <xf numFmtId="165" fontId="10" fillId="0" borderId="3" xfId="2" applyNumberFormat="1" applyFont="1" applyFill="1" applyBorder="1" applyAlignment="1">
      <alignment horizontal="right"/>
    </xf>
    <xf numFmtId="165" fontId="3" fillId="0" borderId="3" xfId="2" applyNumberFormat="1" applyFont="1" applyFill="1" applyBorder="1"/>
    <xf numFmtId="165" fontId="12" fillId="0" borderId="3" xfId="2" applyNumberFormat="1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12" fillId="0" borderId="3" xfId="2" applyFont="1" applyFill="1" applyBorder="1" applyAlignment="1">
      <alignment horizontal="center"/>
    </xf>
    <xf numFmtId="0" fontId="6" fillId="2" borderId="3" xfId="0" applyFont="1" applyFill="1" applyBorder="1" applyAlignment="1">
      <alignment horizontal="justify" wrapText="1"/>
    </xf>
    <xf numFmtId="0" fontId="3" fillId="0" borderId="3" xfId="2" applyFont="1" applyFill="1" applyBorder="1"/>
    <xf numFmtId="0" fontId="10" fillId="0" borderId="3" xfId="0" applyFont="1" applyFill="1" applyBorder="1" applyAlignment="1">
      <alignment wrapText="1"/>
    </xf>
    <xf numFmtId="165" fontId="10" fillId="0" borderId="3" xfId="1" applyNumberFormat="1" applyFont="1" applyFill="1" applyBorder="1"/>
    <xf numFmtId="0" fontId="3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10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/>
    </xf>
  </cellXfs>
  <cellStyles count="3">
    <cellStyle name="Обычный" xfId="0" builtinId="0"/>
    <cellStyle name="Обычный_Приложение № 2 к проекту бюджета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B2" sqref="B2:C2"/>
    </sheetView>
  </sheetViews>
  <sheetFormatPr defaultRowHeight="15.05" x14ac:dyDescent="0.3"/>
  <cols>
    <col min="1" max="1" width="21" customWidth="1"/>
    <col min="2" max="2" width="45.6640625" customWidth="1"/>
    <col min="3" max="3" width="14.5546875" customWidth="1"/>
  </cols>
  <sheetData>
    <row r="1" spans="1:3" ht="31.45" customHeight="1" x14ac:dyDescent="0.3">
      <c r="A1" s="2"/>
      <c r="B1" s="43" t="s">
        <v>41</v>
      </c>
      <c r="C1" s="43"/>
    </row>
    <row r="2" spans="1:3" s="1" customFormat="1" x14ac:dyDescent="0.3">
      <c r="A2" s="3"/>
      <c r="B2" s="44" t="s">
        <v>44</v>
      </c>
      <c r="C2" s="44"/>
    </row>
    <row r="3" spans="1:3" ht="16.55" customHeight="1" x14ac:dyDescent="0.3">
      <c r="A3" s="2"/>
      <c r="B3" s="43" t="s">
        <v>41</v>
      </c>
      <c r="C3" s="43"/>
    </row>
    <row r="4" spans="1:3" x14ac:dyDescent="0.3">
      <c r="A4" s="2"/>
      <c r="B4" s="44" t="s">
        <v>43</v>
      </c>
      <c r="C4" s="44"/>
    </row>
    <row r="5" spans="1:3" x14ac:dyDescent="0.3">
      <c r="A5" s="2"/>
      <c r="B5" s="4"/>
      <c r="C5" s="5"/>
    </row>
    <row r="6" spans="1:3" ht="30.15" customHeight="1" x14ac:dyDescent="0.3">
      <c r="A6" s="40" t="s">
        <v>39</v>
      </c>
      <c r="B6" s="40"/>
      <c r="C6" s="40"/>
    </row>
    <row r="7" spans="1:3" x14ac:dyDescent="0.3">
      <c r="A7" s="2"/>
      <c r="B7" s="4"/>
      <c r="C7" s="5"/>
    </row>
    <row r="8" spans="1:3" x14ac:dyDescent="0.3">
      <c r="A8" s="2"/>
      <c r="B8" s="4"/>
      <c r="C8" s="6" t="s">
        <v>0</v>
      </c>
    </row>
    <row r="9" spans="1:3" x14ac:dyDescent="0.3">
      <c r="A9" s="7" t="s">
        <v>1</v>
      </c>
      <c r="B9" s="8" t="s">
        <v>2</v>
      </c>
      <c r="C9" s="9" t="s">
        <v>3</v>
      </c>
    </row>
    <row r="10" spans="1:3" x14ac:dyDescent="0.3">
      <c r="A10" s="10">
        <v>1</v>
      </c>
      <c r="B10" s="11">
        <v>2</v>
      </c>
      <c r="C10" s="12">
        <v>3</v>
      </c>
    </row>
    <row r="11" spans="1:3" x14ac:dyDescent="0.3">
      <c r="A11" s="13" t="s">
        <v>4</v>
      </c>
      <c r="B11" s="14" t="s">
        <v>5</v>
      </c>
      <c r="C11" s="15">
        <f>C12+C13+C14+C15+C19+C16+C20</f>
        <v>2089.4</v>
      </c>
    </row>
    <row r="12" spans="1:3" x14ac:dyDescent="0.3">
      <c r="A12" s="16" t="s">
        <v>6</v>
      </c>
      <c r="B12" s="17" t="s">
        <v>7</v>
      </c>
      <c r="C12" s="18">
        <v>140</v>
      </c>
    </row>
    <row r="13" spans="1:3" ht="115.85" x14ac:dyDescent="0.3">
      <c r="A13" s="19" t="s">
        <v>8</v>
      </c>
      <c r="B13" s="20" t="s">
        <v>9</v>
      </c>
      <c r="C13" s="18">
        <v>1492.4</v>
      </c>
    </row>
    <row r="14" spans="1:3" ht="43.85" x14ac:dyDescent="0.3">
      <c r="A14" s="16" t="s">
        <v>10</v>
      </c>
      <c r="B14" s="20" t="s">
        <v>11</v>
      </c>
      <c r="C14" s="18">
        <v>150</v>
      </c>
    </row>
    <row r="15" spans="1:3" x14ac:dyDescent="0.3">
      <c r="A15" s="16" t="s">
        <v>12</v>
      </c>
      <c r="B15" s="17" t="s">
        <v>13</v>
      </c>
      <c r="C15" s="18">
        <v>120</v>
      </c>
    </row>
    <row r="16" spans="1:3" ht="29.45" hidden="1" x14ac:dyDescent="0.3">
      <c r="A16" s="21" t="s">
        <v>14</v>
      </c>
      <c r="B16" s="20" t="s">
        <v>15</v>
      </c>
      <c r="C16" s="18">
        <v>0</v>
      </c>
    </row>
    <row r="17" spans="1:3" hidden="1" x14ac:dyDescent="0.3">
      <c r="A17" s="21"/>
      <c r="B17" s="20"/>
      <c r="C17" s="18"/>
    </row>
    <row r="18" spans="1:3" hidden="1" x14ac:dyDescent="0.3">
      <c r="A18" s="21"/>
      <c r="B18" s="20"/>
      <c r="C18" s="18"/>
    </row>
    <row r="19" spans="1:3" ht="72.650000000000006" hidden="1" x14ac:dyDescent="0.3">
      <c r="A19" s="21" t="s">
        <v>16</v>
      </c>
      <c r="B19" s="20" t="s">
        <v>17</v>
      </c>
      <c r="C19" s="18"/>
    </row>
    <row r="20" spans="1:3" ht="101.45" x14ac:dyDescent="0.3">
      <c r="A20" s="22" t="s">
        <v>18</v>
      </c>
      <c r="B20" s="20" t="s">
        <v>19</v>
      </c>
      <c r="C20" s="18">
        <v>187</v>
      </c>
    </row>
    <row r="21" spans="1:3" x14ac:dyDescent="0.3">
      <c r="A21" s="23" t="s">
        <v>20</v>
      </c>
      <c r="B21" s="24" t="s">
        <v>21</v>
      </c>
      <c r="C21" s="25">
        <f>C22+C27-C28</f>
        <v>3699.8</v>
      </c>
    </row>
    <row r="22" spans="1:3" ht="29.45" x14ac:dyDescent="0.3">
      <c r="A22" s="16" t="s">
        <v>22</v>
      </c>
      <c r="B22" s="20" t="s">
        <v>23</v>
      </c>
      <c r="C22" s="26">
        <f>C23+C24+C25+C26</f>
        <v>3699.8</v>
      </c>
    </row>
    <row r="23" spans="1:3" ht="29.45" x14ac:dyDescent="0.3">
      <c r="A23" s="16" t="s">
        <v>24</v>
      </c>
      <c r="B23" s="20" t="s">
        <v>25</v>
      </c>
      <c r="C23" s="27">
        <v>3001</v>
      </c>
    </row>
    <row r="24" spans="1:3" ht="29.45" hidden="1" x14ac:dyDescent="0.3">
      <c r="A24" s="16" t="s">
        <v>26</v>
      </c>
      <c r="B24" s="20" t="s">
        <v>27</v>
      </c>
      <c r="C24" s="27">
        <v>0</v>
      </c>
    </row>
    <row r="25" spans="1:3" ht="29.45" x14ac:dyDescent="0.3">
      <c r="A25" s="16" t="s">
        <v>28</v>
      </c>
      <c r="B25" s="20" t="s">
        <v>29</v>
      </c>
      <c r="C25" s="27">
        <v>122.4</v>
      </c>
    </row>
    <row r="26" spans="1:3" x14ac:dyDescent="0.3">
      <c r="A26" s="28" t="s">
        <v>30</v>
      </c>
      <c r="B26" s="29" t="s">
        <v>31</v>
      </c>
      <c r="C26" s="27">
        <v>576.4</v>
      </c>
    </row>
    <row r="27" spans="1:3" ht="29.45" hidden="1" x14ac:dyDescent="0.3">
      <c r="A27" s="30" t="s">
        <v>32</v>
      </c>
      <c r="B27" s="31" t="s">
        <v>33</v>
      </c>
      <c r="C27" s="27"/>
    </row>
    <row r="28" spans="1:3" ht="58.25" hidden="1" x14ac:dyDescent="0.3">
      <c r="A28" s="30" t="s">
        <v>34</v>
      </c>
      <c r="B28" s="29" t="s">
        <v>35</v>
      </c>
      <c r="C28" s="27">
        <v>0</v>
      </c>
    </row>
    <row r="29" spans="1:3" x14ac:dyDescent="0.3">
      <c r="A29" s="32"/>
      <c r="B29" s="33" t="s">
        <v>36</v>
      </c>
      <c r="C29" s="34">
        <f>C21+C11</f>
        <v>5789.2000000000007</v>
      </c>
    </row>
    <row r="30" spans="1:3" x14ac:dyDescent="0.3">
      <c r="A30" s="35"/>
      <c r="B30" s="4"/>
      <c r="C30" s="5"/>
    </row>
    <row r="31" spans="1:3" x14ac:dyDescent="0.3">
      <c r="A31" s="41" t="s">
        <v>37</v>
      </c>
      <c r="B31" s="42"/>
      <c r="C31" s="42"/>
    </row>
    <row r="32" spans="1:3" x14ac:dyDescent="0.3">
      <c r="A32" s="35"/>
      <c r="B32" s="4"/>
      <c r="C32" s="5"/>
    </row>
    <row r="33" spans="1:3" x14ac:dyDescent="0.3">
      <c r="A33" s="36" t="s">
        <v>40</v>
      </c>
      <c r="B33" s="4"/>
      <c r="C33" s="5"/>
    </row>
    <row r="34" spans="1:3" x14ac:dyDescent="0.3">
      <c r="A34" s="37" t="s">
        <v>38</v>
      </c>
      <c r="B34" s="38"/>
      <c r="C34" s="39" t="s">
        <v>42</v>
      </c>
    </row>
  </sheetData>
  <mergeCells count="6">
    <mergeCell ref="A6:C6"/>
    <mergeCell ref="A31:C31"/>
    <mergeCell ref="B1:C1"/>
    <mergeCell ref="B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2024-01-09T12:08:58Z</dcterms:modified>
</cp:coreProperties>
</file>