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9" activeTab="0"/>
  </bookViews>
  <sheets>
    <sheet name="Лист1" sheetId="1" r:id="rId1"/>
  </sheets>
  <definedNames>
    <definedName name="_xlnm.Print_Area" localSheetId="0">'Лист1'!$A$1:$J$119</definedName>
  </definedNames>
  <calcPr fullCalcOnLoad="1" refMode="R1C1"/>
</workbook>
</file>

<file path=xl/sharedStrings.xml><?xml version="1.0" encoding="utf-8"?>
<sst xmlns="http://schemas.openxmlformats.org/spreadsheetml/2006/main" count="176" uniqueCount="101">
  <si>
    <t>(тыс.рублей)</t>
  </si>
  <si>
    <t>№ п\п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</si>
  <si>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</si>
  <si>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</si>
  <si>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</si>
  <si>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</si>
  <si>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</si>
  <si>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</si>
  <si>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</si>
  <si>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</si>
  <si>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</si>
  <si>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08</t>
  </si>
  <si>
    <t>01</t>
  </si>
  <si>
    <t>03 4 00 00000</t>
  </si>
  <si>
    <t>Содействие развитию культурно-досуговых организаций</t>
  </si>
  <si>
    <t>03 4 01 00000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</si>
  <si>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</si>
  <si>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</si>
  <si>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</si>
  <si>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</si>
  <si>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</si>
  <si>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</si>
  <si>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</si>
  <si>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Повышение оплаты труда работникам муниципальных учреждений Краснодарского края</t>
  </si>
  <si>
    <t>03 4 01 S0120</t>
  </si>
  <si>
    <t>03 5 01 S0120</t>
  </si>
  <si>
    <t>Основные мероприятия муниципальной программы</t>
  </si>
  <si>
    <t>Передача полномочий по решению вопросов местного значения в соответствии с заключенными соглашениями</t>
  </si>
  <si>
    <t>Межбюджетные трансферты</t>
  </si>
  <si>
    <t>500</t>
  </si>
  <si>
    <t>06 0 00 00000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</si>
  <si>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</si>
  <si>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</si>
  <si>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</si>
  <si>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04</t>
  </si>
  <si>
    <t>09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</si>
  <si>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</si>
  <si>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</si>
  <si>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</si>
  <si>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</si>
  <si>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</si>
  <si>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Управление муниципальным имуществом</t>
  </si>
  <si>
    <t>08 0 00 00000</t>
  </si>
  <si>
    <t>Отдельные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</si>
  <si>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</si>
  <si>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</si>
  <si>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</si>
  <si>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</si>
  <si>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12</t>
  </si>
  <si>
    <t>08 3 01 10810</t>
  </si>
  <si>
    <t>02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</si>
  <si>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</si>
  <si>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</si>
  <si>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</si>
  <si>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</si>
  <si>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</si>
  <si>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</si>
  <si>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</si>
  <si>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</si>
  <si>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</si>
  <si>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</si>
  <si>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</si>
  <si>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</si>
  <si>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06</t>
  </si>
  <si>
    <t>6.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</si>
  <si>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</si>
  <si>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</si>
  <si>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</si>
  <si>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</si>
  <si>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</si>
  <si>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>Иные межбюджетные трансферты на осуществление внешнего муниципального финансового контроля</t>
  </si>
  <si>
    <t>50 1  01 20010</t>
  </si>
  <si>
    <t>50 1 01 20010</t>
  </si>
  <si>
    <t xml:space="preserve">
Глава Отдаленного сельского
поселения Апшеронского района</t>
  </si>
  <si>
    <t>06 7 00 00000</t>
  </si>
  <si>
    <t>06 7 02 00000</t>
  </si>
  <si>
    <t>06 7 02 10680</t>
  </si>
  <si>
    <t>06 7 01 00000</t>
  </si>
  <si>
    <t>06 7 01 10630</t>
  </si>
  <si>
    <t>06 7 01 10690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</si>
  <si>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</si>
  <si>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Подготовка населения и организаций к действиям в чрезвычайной ситуации в мирное и военное время</t>
  </si>
  <si>
    <t xml:space="preserve">Муниципальная программа Отдаленного сельского поселения Апшеронского района «Поддержка дорожного хозяйства»
</t>
  </si>
  <si>
    <t>12 1 01 00000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</si>
  <si>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</si>
  <si>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«Развитие культуры» 
</t>
  </si>
  <si>
    <t xml:space="preserve">Муниципальная программа Отдаленного сельского поселения Апшеронского района «Развитие жилищно-коммунального хозяйства»
</t>
  </si>
  <si>
    <t>19 0 00 00000</t>
  </si>
  <si>
    <t>19 4 00 00000</t>
  </si>
  <si>
    <t>19 4 05 00000</t>
  </si>
  <si>
    <t>19 4 05 11190</t>
  </si>
  <si>
    <t>Обеспечение прочих мероприятий по благоустройству</t>
  </si>
  <si>
    <t xml:space="preserve"> Прочие мероприятия по благоустройству</t>
  </si>
  <si>
    <r>
      <t xml:space="preserve">Реализация полномочий по </t>
    </r>
    <r>
      <rPr>
        <sz val="22"/>
        <color indexed="8"/>
        <rFont val="Times New Roman"/>
        <family val="1"/>
      </rPr>
      <t>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  </r>
  </si>
  <si>
    <t>Расходы на обеспечение деятельности (оказание услуг) муниципальных учреждений</t>
  </si>
  <si>
    <t>Осуществление первичного воинского учета органами местного самоуправления поселений, муниципальных и  городских округов</t>
  </si>
  <si>
    <t>5.</t>
  </si>
  <si>
    <t>Обеспечение мероприятий по противодействию терроризму , экстремизму</t>
  </si>
  <si>
    <t xml:space="preserve">Распределение бюджетных ассигнований 
по целевым статьям (муниципальным программам Отдаленного сельского поселения Апшеронского района и непрограммным направлениям деятельности), группам видов расходов классификации расходов бюджетов на 2023год
</t>
  </si>
  <si>
    <t>С.С.Мовян</t>
  </si>
  <si>
    <t xml:space="preserve">Приложение № 4
к решению  Совета 
Отдаленного  сельского поселения
Апшеронского района
от26.12. 2022г.  № 96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</si>
</sst>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8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17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165" fontId="5" fillId="0" borderId="13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right" vertical="top" wrapText="1"/>
    </xf>
    <xf numFmtId="0" fontId="7" fillId="0" borderId="13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5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33" borderId="14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vertical="top" wrapText="1"/>
    </xf>
    <xf numFmtId="0" fontId="44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2" fillId="0" borderId="18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right" vertical="center" wrapText="1"/>
    </xf>
    <xf numFmtId="0" fontId="7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7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165" fontId="2" fillId="34" borderId="13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view="pageBreakPreview" zoomScale="75" zoomScaleSheetLayoutView="75" zoomScalePageLayoutView="0" workbookViewId="0" topLeftCell="A7">
      <selection activeCell="B80" sqref="B80"/>
    </sheetView>
  </sheetViews>
  <sheetFormatPr defaultColWidth="9.00390625" defaultRowHeight="12.75"/>
  <cols>
    <col min="1" max="1" width="7.25390625" style="0" customWidth="1"/>
    <col min="2" max="2" width="91.75390625" style="0" customWidth="1"/>
    <col min="3" max="5" width="0" style="0" hidden="1" customWidth="1"/>
    <col min="6" max="6" width="29.00390625" style="0" customWidth="1"/>
    <col min="7" max="7" width="8.25390625" style="0" customWidth="1"/>
    <col min="8" max="8" width="32.125" style="0" customWidth="1"/>
    <col min="9" max="9" width="0.2421875" style="0" customWidth="1"/>
    <col min="10" max="11" width="0" style="0" hidden="1" customWidth="1"/>
  </cols>
  <sheetData>
    <row r="1" spans="1:8" ht="27.75">
      <c r="A1" s="1"/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67" t="s">
        <v>100</v>
      </c>
      <c r="G2" s="67"/>
      <c r="H2" s="67"/>
    </row>
    <row r="3" spans="1:8" ht="27.75">
      <c r="A3" s="1"/>
      <c r="B3" s="2"/>
      <c r="C3" s="2"/>
      <c r="D3" s="2"/>
      <c r="E3" s="2"/>
      <c r="F3" s="67"/>
      <c r="G3" s="67"/>
      <c r="H3" s="67"/>
    </row>
    <row r="4" spans="1:8" s="4" customFormat="1" ht="27" customHeight="1">
      <c r="A4" s="3"/>
      <c r="B4" s="2"/>
      <c r="C4" s="2"/>
      <c r="D4" s="2"/>
      <c r="E4" s="2"/>
      <c r="F4" s="67"/>
      <c r="G4" s="67"/>
      <c r="H4" s="67"/>
    </row>
    <row r="5" spans="1:8" s="4" customFormat="1" ht="47.25" customHeight="1">
      <c r="A5" s="3"/>
      <c r="B5" s="2"/>
      <c r="C5" s="2"/>
      <c r="D5" s="2"/>
      <c r="E5" s="2"/>
      <c r="F5" s="67"/>
      <c r="G5" s="67"/>
      <c r="H5" s="67"/>
    </row>
    <row r="6" spans="1:8" s="4" customFormat="1" ht="15.75" customHeight="1">
      <c r="A6" s="3"/>
      <c r="B6" s="1"/>
      <c r="C6" s="5"/>
      <c r="D6" s="5"/>
      <c r="E6" s="5"/>
      <c r="F6" s="5"/>
      <c r="G6" s="5"/>
      <c r="H6" s="5"/>
    </row>
    <row r="7" spans="1:8" s="4" customFormat="1" ht="132.75" customHeight="1">
      <c r="A7" s="68" t="s">
        <v>98</v>
      </c>
      <c r="B7" s="68"/>
      <c r="C7" s="68"/>
      <c r="D7" s="68"/>
      <c r="E7" s="68"/>
      <c r="F7" s="68"/>
      <c r="G7" s="68"/>
      <c r="H7" s="68"/>
    </row>
    <row r="8" spans="1:8" s="4" customFormat="1" ht="15.75" customHeight="1">
      <c r="A8" s="6"/>
      <c r="B8" s="7"/>
      <c r="C8" s="7"/>
      <c r="D8" s="7"/>
      <c r="E8" s="7"/>
      <c r="F8" s="7"/>
      <c r="G8" s="7"/>
      <c r="H8" s="8"/>
    </row>
    <row r="9" spans="1:8" s="4" customFormat="1" ht="27.75">
      <c r="A9" s="1"/>
      <c r="B9" s="1"/>
      <c r="C9" s="1"/>
      <c r="D9" s="1"/>
      <c r="E9" s="1"/>
      <c r="F9" s="1"/>
      <c r="G9" s="1"/>
      <c r="H9" s="5" t="s">
        <v>0</v>
      </c>
    </row>
    <row r="10" spans="1:8" s="4" customFormat="1" ht="55.5">
      <c r="A10" s="9" t="s">
        <v>1</v>
      </c>
      <c r="B10" s="10" t="s">
        <v>2</v>
      </c>
      <c r="C10" s="11"/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</row>
    <row r="11" spans="1:8" s="4" customFormat="1" ht="27.75">
      <c r="A11" s="12">
        <v>1</v>
      </c>
      <c r="B11" s="61">
        <v>2</v>
      </c>
      <c r="C11" s="13"/>
      <c r="D11" s="13">
        <v>3</v>
      </c>
      <c r="E11" s="13">
        <v>4</v>
      </c>
      <c r="F11" s="13">
        <v>3</v>
      </c>
      <c r="G11" s="14">
        <v>4</v>
      </c>
      <c r="H11" s="14">
        <v>5</v>
      </c>
    </row>
    <row r="12" spans="1:8" s="4" customFormat="1" ht="50.25" customHeight="1">
      <c r="A12" s="15"/>
      <c r="B12" s="55" t="s">
        <v>8</v>
      </c>
      <c r="C12" s="16">
        <v>992</v>
      </c>
      <c r="D12" s="16"/>
      <c r="E12" s="16"/>
      <c r="F12" s="16"/>
      <c r="G12" s="17"/>
      <c r="H12" s="18">
        <f>H13+H42+H58+H68+H98+H107</f>
        <v>5033.099999999999</v>
      </c>
    </row>
    <row r="13" spans="1:8" s="4" customFormat="1" ht="79.5" customHeight="1" thickBot="1">
      <c r="A13" s="15">
        <v>1</v>
      </c>
      <c r="B13" s="52" t="s">
        <v>85</v>
      </c>
      <c r="C13" s="16"/>
      <c r="D13" s="16"/>
      <c r="E13" s="16"/>
      <c r="F13" s="16" t="s">
        <v>9</v>
      </c>
      <c r="G13" s="17"/>
      <c r="H13" s="19">
        <f>H14+H25+H34+H38</f>
        <v>300</v>
      </c>
    </row>
    <row r="14" spans="1:8" s="4" customFormat="1" ht="81.75" customHeight="1" thickBot="1">
      <c r="A14" s="15"/>
      <c r="B14" s="20" t="s">
        <v>10</v>
      </c>
      <c r="C14" s="21"/>
      <c r="D14" s="22" t="s">
        <v>11</v>
      </c>
      <c r="E14" s="22" t="s">
        <v>12</v>
      </c>
      <c r="F14" s="21" t="s">
        <v>13</v>
      </c>
      <c r="G14" s="17"/>
      <c r="H14" s="23">
        <f>H16+H21</f>
        <v>300</v>
      </c>
    </row>
    <row r="15" spans="1:8" s="4" customFormat="1" ht="56.25" thickBot="1">
      <c r="A15" s="15"/>
      <c r="B15" s="20" t="s">
        <v>14</v>
      </c>
      <c r="C15" s="21"/>
      <c r="D15" s="22"/>
      <c r="E15" s="22"/>
      <c r="F15" s="21" t="s">
        <v>15</v>
      </c>
      <c r="G15" s="17"/>
      <c r="H15" s="23">
        <f>H16+H22</f>
        <v>300</v>
      </c>
    </row>
    <row r="16" spans="1:8" s="4" customFormat="1" ht="60.75" customHeight="1" thickBot="1">
      <c r="A16" s="15"/>
      <c r="B16" s="24" t="s">
        <v>94</v>
      </c>
      <c r="C16" s="21">
        <v>992</v>
      </c>
      <c r="D16" s="22" t="s">
        <v>11</v>
      </c>
      <c r="E16" s="22" t="s">
        <v>12</v>
      </c>
      <c r="F16" s="21" t="s">
        <v>16</v>
      </c>
      <c r="G16" s="17"/>
      <c r="H16" s="23">
        <f>H18+H19+H20</f>
        <v>300</v>
      </c>
    </row>
    <row r="17" spans="1:8" s="4" customFormat="1" ht="28.5" hidden="1" thickBot="1">
      <c r="A17" s="15"/>
      <c r="B17" s="24"/>
      <c r="C17" s="21"/>
      <c r="D17" s="22"/>
      <c r="E17" s="22"/>
      <c r="F17" s="21"/>
      <c r="G17" s="17"/>
      <c r="H17" s="23"/>
    </row>
    <row r="18" spans="1:8" s="4" customFormat="1" ht="138" customHeight="1" thickBot="1">
      <c r="A18" s="15"/>
      <c r="B18" s="20" t="s">
        <v>17</v>
      </c>
      <c r="C18" s="21">
        <v>992</v>
      </c>
      <c r="D18" s="22" t="s">
        <v>11</v>
      </c>
      <c r="E18" s="22" t="s">
        <v>12</v>
      </c>
      <c r="F18" s="21" t="s">
        <v>16</v>
      </c>
      <c r="G18" s="22" t="s">
        <v>18</v>
      </c>
      <c r="H18" s="23">
        <v>278.8</v>
      </c>
    </row>
    <row r="19" spans="1:8" s="4" customFormat="1" ht="69.75" customHeight="1" thickBot="1">
      <c r="A19" s="15"/>
      <c r="B19" s="25" t="s">
        <v>19</v>
      </c>
      <c r="C19" s="21">
        <v>992</v>
      </c>
      <c r="D19" s="22" t="s">
        <v>11</v>
      </c>
      <c r="E19" s="22" t="s">
        <v>12</v>
      </c>
      <c r="F19" s="21" t="s">
        <v>16</v>
      </c>
      <c r="G19" s="22" t="s">
        <v>20</v>
      </c>
      <c r="H19" s="23">
        <v>21.2</v>
      </c>
    </row>
    <row r="20" spans="1:8" s="4" customFormat="1" ht="40.5" customHeight="1" hidden="1" thickBot="1">
      <c r="A20" s="15"/>
      <c r="B20" s="20"/>
      <c r="C20" s="21"/>
      <c r="D20" s="22"/>
      <c r="E20" s="22"/>
      <c r="F20" s="21"/>
      <c r="G20" s="22"/>
      <c r="H20" s="23"/>
    </row>
    <row r="21" spans="1:8" s="4" customFormat="1" ht="51" customHeight="1" hidden="1" thickBot="1">
      <c r="A21" s="15"/>
      <c r="B21" s="20" t="s">
        <v>23</v>
      </c>
      <c r="C21" s="21"/>
      <c r="D21" s="22"/>
      <c r="E21" s="22"/>
      <c r="F21" s="21" t="s">
        <v>24</v>
      </c>
      <c r="G21" s="22"/>
      <c r="H21" s="23"/>
    </row>
    <row r="22" spans="1:8" s="4" customFormat="1" ht="141" customHeight="1" hidden="1" thickBot="1">
      <c r="A22" s="15"/>
      <c r="B22" s="20" t="s">
        <v>17</v>
      </c>
      <c r="C22" s="21"/>
      <c r="D22" s="22"/>
      <c r="E22" s="22"/>
      <c r="F22" s="21" t="s">
        <v>24</v>
      </c>
      <c r="G22" s="22" t="s">
        <v>18</v>
      </c>
      <c r="H22" s="23"/>
    </row>
    <row r="23" spans="1:8" s="4" customFormat="1" ht="55.5" customHeight="1" hidden="1" thickBot="1">
      <c r="A23" s="15"/>
      <c r="B23" s="25"/>
      <c r="C23" s="21"/>
      <c r="D23" s="22"/>
      <c r="E23" s="22"/>
      <c r="F23" s="21"/>
      <c r="G23" s="22"/>
      <c r="H23" s="23"/>
    </row>
    <row r="24" spans="1:8" s="4" customFormat="1" ht="50.25" customHeight="1" hidden="1" thickBot="1">
      <c r="A24" s="15"/>
      <c r="B24" s="20"/>
      <c r="C24" s="21"/>
      <c r="D24" s="22"/>
      <c r="E24" s="22"/>
      <c r="F24" s="21"/>
      <c r="G24" s="22"/>
      <c r="H24" s="23"/>
    </row>
    <row r="25" spans="1:8" s="4" customFormat="1" ht="28.5" hidden="1" thickBot="1">
      <c r="A25" s="15"/>
      <c r="B25" s="24"/>
      <c r="C25" s="21"/>
      <c r="D25" s="22"/>
      <c r="E25" s="22"/>
      <c r="F25" s="21"/>
      <c r="G25" s="22"/>
      <c r="H25" s="23"/>
    </row>
    <row r="26" spans="1:8" s="4" customFormat="1" ht="35.25" customHeight="1" hidden="1" thickBot="1">
      <c r="A26" s="15"/>
      <c r="B26" s="24"/>
      <c r="C26" s="21"/>
      <c r="D26" s="22"/>
      <c r="E26" s="22"/>
      <c r="F26" s="21"/>
      <c r="G26" s="22"/>
      <c r="H26" s="23"/>
    </row>
    <row r="27" spans="1:8" s="4" customFormat="1" ht="57" customHeight="1" hidden="1" thickBot="1">
      <c r="A27" s="15"/>
      <c r="B27" s="24"/>
      <c r="C27" s="21"/>
      <c r="D27" s="22"/>
      <c r="E27" s="22"/>
      <c r="F27" s="26"/>
      <c r="G27" s="22"/>
      <c r="H27" s="23"/>
    </row>
    <row r="28" spans="1:8" s="4" customFormat="1" ht="149.25" customHeight="1" hidden="1" thickBot="1">
      <c r="A28" s="15"/>
      <c r="B28" s="20"/>
      <c r="C28" s="21"/>
      <c r="D28" s="22"/>
      <c r="E28" s="22"/>
      <c r="F28" s="21"/>
      <c r="G28" s="22"/>
      <c r="H28" s="23"/>
    </row>
    <row r="29" spans="1:8" s="4" customFormat="1" ht="66" customHeight="1" hidden="1" thickBot="1">
      <c r="A29" s="15"/>
      <c r="B29" s="25"/>
      <c r="C29" s="21"/>
      <c r="D29" s="22"/>
      <c r="E29" s="22"/>
      <c r="F29" s="21"/>
      <c r="G29" s="22"/>
      <c r="H29" s="23"/>
    </row>
    <row r="30" spans="1:8" s="4" customFormat="1" ht="54.75" customHeight="1" hidden="1" thickBot="1">
      <c r="A30" s="15"/>
      <c r="B30" s="20"/>
      <c r="C30" s="21"/>
      <c r="D30" s="22"/>
      <c r="E30" s="22"/>
      <c r="F30" s="21"/>
      <c r="G30" s="22"/>
      <c r="H30" s="23"/>
    </row>
    <row r="31" spans="1:8" s="4" customFormat="1" ht="54.75" customHeight="1" hidden="1" thickBot="1">
      <c r="A31" s="15"/>
      <c r="B31" s="20" t="s">
        <v>23</v>
      </c>
      <c r="C31" s="21"/>
      <c r="D31" s="22"/>
      <c r="E31" s="22"/>
      <c r="F31" s="21" t="s">
        <v>25</v>
      </c>
      <c r="G31" s="22"/>
      <c r="H31" s="23"/>
    </row>
    <row r="32" spans="1:8" s="4" customFormat="1" ht="140.25" customHeight="1" hidden="1" thickBot="1">
      <c r="A32" s="15"/>
      <c r="B32" s="20" t="s">
        <v>17</v>
      </c>
      <c r="C32" s="21"/>
      <c r="D32" s="22"/>
      <c r="E32" s="22"/>
      <c r="F32" s="21" t="s">
        <v>25</v>
      </c>
      <c r="G32" s="22" t="s">
        <v>18</v>
      </c>
      <c r="H32" s="23"/>
    </row>
    <row r="33" spans="1:8" s="4" customFormat="1" ht="57" customHeight="1" hidden="1" thickBot="1">
      <c r="A33" s="15"/>
      <c r="B33" s="25"/>
      <c r="C33" s="21"/>
      <c r="D33" s="22"/>
      <c r="E33" s="22"/>
      <c r="F33" s="21"/>
      <c r="G33" s="22"/>
      <c r="H33" s="23"/>
    </row>
    <row r="34" spans="1:8" s="4" customFormat="1" ht="57" customHeight="1" hidden="1" thickBot="1">
      <c r="A34" s="15"/>
      <c r="B34" s="49"/>
      <c r="C34" s="21"/>
      <c r="D34" s="22"/>
      <c r="E34" s="22"/>
      <c r="F34" s="21"/>
      <c r="G34" s="22"/>
      <c r="H34" s="23"/>
    </row>
    <row r="35" spans="1:8" s="4" customFormat="1" ht="57" customHeight="1" hidden="1" thickBot="1">
      <c r="A35" s="15"/>
      <c r="B35" s="49"/>
      <c r="C35" s="21"/>
      <c r="D35" s="22"/>
      <c r="E35" s="22"/>
      <c r="F35" s="21"/>
      <c r="G35" s="22"/>
      <c r="H35" s="23"/>
    </row>
    <row r="36" spans="1:8" s="4" customFormat="1" ht="57" customHeight="1" hidden="1" thickBot="1">
      <c r="A36" s="15"/>
      <c r="B36" s="49"/>
      <c r="C36" s="21"/>
      <c r="D36" s="22"/>
      <c r="E36" s="22"/>
      <c r="F36" s="21"/>
      <c r="G36" s="22"/>
      <c r="H36" s="23"/>
    </row>
    <row r="37" spans="1:8" s="4" customFormat="1" ht="57" customHeight="1" hidden="1" thickBot="1">
      <c r="A37" s="15"/>
      <c r="B37" s="25"/>
      <c r="C37" s="21"/>
      <c r="D37" s="22"/>
      <c r="E37" s="22"/>
      <c r="F37" s="21"/>
      <c r="G37" s="22"/>
      <c r="H37" s="23"/>
    </row>
    <row r="38" spans="1:8" s="4" customFormat="1" ht="57.75" customHeight="1" hidden="1" thickBot="1">
      <c r="A38" s="15"/>
      <c r="B38" s="24"/>
      <c r="C38" s="21"/>
      <c r="D38" s="22"/>
      <c r="E38" s="22"/>
      <c r="F38" s="21"/>
      <c r="G38" s="22"/>
      <c r="H38" s="23"/>
    </row>
    <row r="39" spans="1:8" s="4" customFormat="1" ht="28.5" hidden="1" thickBot="1">
      <c r="A39" s="15"/>
      <c r="B39" s="59"/>
      <c r="C39" s="21"/>
      <c r="D39" s="22"/>
      <c r="E39" s="22"/>
      <c r="F39" s="21"/>
      <c r="G39" s="22"/>
      <c r="H39" s="23"/>
    </row>
    <row r="40" spans="1:8" s="4" customFormat="1" ht="81" customHeight="1" hidden="1" thickBot="1">
      <c r="A40" s="57"/>
      <c r="B40" s="60"/>
      <c r="C40" s="21"/>
      <c r="D40" s="22"/>
      <c r="E40" s="22"/>
      <c r="F40" s="21"/>
      <c r="G40" s="22"/>
      <c r="H40" s="23"/>
    </row>
    <row r="41" spans="1:8" s="4" customFormat="1" ht="36" customHeight="1" hidden="1" thickBot="1">
      <c r="A41" s="57"/>
      <c r="B41" s="58"/>
      <c r="C41" s="21"/>
      <c r="D41" s="22"/>
      <c r="E41" s="22"/>
      <c r="F41" s="21"/>
      <c r="G41" s="22"/>
      <c r="H41" s="23"/>
    </row>
    <row r="42" spans="1:8" s="4" customFormat="1" ht="85.5" customHeight="1" thickBot="1">
      <c r="A42" s="15">
        <v>2</v>
      </c>
      <c r="B42" s="51" t="s">
        <v>80</v>
      </c>
      <c r="C42" s="21"/>
      <c r="D42" s="22"/>
      <c r="E42" s="22"/>
      <c r="F42" s="50" t="s">
        <v>30</v>
      </c>
      <c r="G42" s="22"/>
      <c r="H42" s="19">
        <f>H45+H47+H56</f>
        <v>7.3</v>
      </c>
    </row>
    <row r="43" spans="1:8" s="4" customFormat="1" ht="66" customHeight="1" thickBot="1">
      <c r="A43" s="15"/>
      <c r="B43" s="24" t="s">
        <v>26</v>
      </c>
      <c r="C43" s="21"/>
      <c r="D43" s="22"/>
      <c r="E43" s="22"/>
      <c r="F43" s="21" t="s">
        <v>74</v>
      </c>
      <c r="G43" s="22"/>
      <c r="H43" s="23">
        <f>H44+H53</f>
        <v>7.3</v>
      </c>
    </row>
    <row r="44" spans="1:8" s="4" customFormat="1" ht="84" customHeight="1" thickBot="1">
      <c r="A44" s="15"/>
      <c r="B44" s="27" t="s">
        <v>31</v>
      </c>
      <c r="C44" s="21"/>
      <c r="D44" s="22"/>
      <c r="E44" s="22"/>
      <c r="F44" s="28" t="s">
        <v>77</v>
      </c>
      <c r="G44" s="22"/>
      <c r="H44" s="23">
        <f>H45+H47</f>
        <v>1.7</v>
      </c>
    </row>
    <row r="45" spans="1:8" s="4" customFormat="1" ht="80.25" customHeight="1" hidden="1" thickBot="1">
      <c r="A45" s="15"/>
      <c r="B45" s="20" t="s">
        <v>81</v>
      </c>
      <c r="C45" s="21"/>
      <c r="D45" s="22"/>
      <c r="E45" s="22"/>
      <c r="F45" s="21" t="s">
        <v>78</v>
      </c>
      <c r="G45" s="22"/>
      <c r="H45" s="23"/>
    </row>
    <row r="46" spans="1:8" s="4" customFormat="1" ht="58.5" customHeight="1" hidden="1" thickBot="1">
      <c r="A46" s="15"/>
      <c r="B46" s="20" t="s">
        <v>19</v>
      </c>
      <c r="C46" s="21"/>
      <c r="D46" s="22"/>
      <c r="E46" s="22"/>
      <c r="F46" s="21" t="s">
        <v>78</v>
      </c>
      <c r="G46" s="22" t="s">
        <v>20</v>
      </c>
      <c r="H46" s="23"/>
    </row>
    <row r="47" spans="1:8" s="4" customFormat="1" ht="167.25" customHeight="1" thickBot="1">
      <c r="A47" s="15"/>
      <c r="B47" s="24" t="s">
        <v>93</v>
      </c>
      <c r="C47" s="21"/>
      <c r="D47" s="22"/>
      <c r="E47" s="22"/>
      <c r="F47" s="26" t="s">
        <v>79</v>
      </c>
      <c r="G47" s="22"/>
      <c r="H47" s="23">
        <v>1.7</v>
      </c>
    </row>
    <row r="48" spans="1:8" s="4" customFormat="1" ht="69.75" customHeight="1" thickBot="1">
      <c r="A48" s="15"/>
      <c r="B48" s="24" t="s">
        <v>32</v>
      </c>
      <c r="C48" s="21"/>
      <c r="D48" s="22"/>
      <c r="E48" s="22"/>
      <c r="F48" s="26" t="s">
        <v>79</v>
      </c>
      <c r="G48" s="22" t="s">
        <v>20</v>
      </c>
      <c r="H48" s="23">
        <v>1.7</v>
      </c>
    </row>
    <row r="49" spans="1:8" s="4" customFormat="1" ht="28.5" hidden="1" thickBot="1">
      <c r="A49" s="15"/>
      <c r="B49" s="27"/>
      <c r="C49" s="21"/>
      <c r="D49" s="22"/>
      <c r="E49" s="22"/>
      <c r="F49" s="28"/>
      <c r="G49" s="22"/>
      <c r="H49" s="23"/>
    </row>
    <row r="50" spans="1:8" s="4" customFormat="1" ht="28.5" hidden="1" thickBot="1">
      <c r="A50" s="15"/>
      <c r="B50" s="27"/>
      <c r="C50" s="21"/>
      <c r="D50" s="22"/>
      <c r="E50" s="22"/>
      <c r="F50" s="28"/>
      <c r="G50" s="22"/>
      <c r="H50" s="23"/>
    </row>
    <row r="51" spans="1:8" s="4" customFormat="1" ht="28.5" hidden="1" thickBot="1">
      <c r="A51" s="15"/>
      <c r="B51" s="27"/>
      <c r="C51" s="21"/>
      <c r="D51" s="22"/>
      <c r="E51" s="22"/>
      <c r="F51" s="28"/>
      <c r="G51" s="22"/>
      <c r="H51" s="23"/>
    </row>
    <row r="52" spans="1:8" s="4" customFormat="1" ht="28.5" hidden="1" thickBot="1">
      <c r="A52" s="15"/>
      <c r="B52" s="27"/>
      <c r="C52" s="21"/>
      <c r="D52" s="22"/>
      <c r="E52" s="22"/>
      <c r="F52" s="28"/>
      <c r="G52" s="22"/>
      <c r="H52" s="23"/>
    </row>
    <row r="53" spans="1:8" s="4" customFormat="1" ht="69.75" customHeight="1" thickBot="1">
      <c r="A53" s="15"/>
      <c r="B53" s="20" t="s">
        <v>97</v>
      </c>
      <c r="C53" s="21"/>
      <c r="D53" s="22"/>
      <c r="E53" s="22"/>
      <c r="F53" s="21" t="s">
        <v>75</v>
      </c>
      <c r="G53" s="22"/>
      <c r="H53" s="23">
        <f>H55+H56</f>
        <v>5.6</v>
      </c>
    </row>
    <row r="54" spans="1:8" s="4" customFormat="1" ht="28.5" hidden="1" thickBot="1">
      <c r="A54" s="15"/>
      <c r="B54" s="20"/>
      <c r="C54" s="21"/>
      <c r="D54" s="22"/>
      <c r="E54" s="22"/>
      <c r="F54" s="21"/>
      <c r="G54" s="22"/>
      <c r="H54" s="23"/>
    </row>
    <row r="55" spans="1:8" s="4" customFormat="1" ht="28.5" hidden="1" thickBot="1">
      <c r="A55" s="15"/>
      <c r="B55" s="20"/>
      <c r="C55" s="21"/>
      <c r="D55" s="22"/>
      <c r="E55" s="22"/>
      <c r="F55" s="21"/>
      <c r="G55" s="22"/>
      <c r="H55" s="23"/>
    </row>
    <row r="56" spans="1:8" s="4" customFormat="1" ht="149.25" customHeight="1" thickBot="1">
      <c r="A56" s="15"/>
      <c r="B56" s="20" t="s">
        <v>33</v>
      </c>
      <c r="C56" s="21"/>
      <c r="D56" s="22"/>
      <c r="E56" s="22"/>
      <c r="F56" s="21" t="s">
        <v>76</v>
      </c>
      <c r="G56" s="22"/>
      <c r="H56" s="23">
        <f>H57</f>
        <v>5.6</v>
      </c>
    </row>
    <row r="57" spans="1:8" s="4" customFormat="1" ht="69" customHeight="1" thickBot="1">
      <c r="A57" s="15"/>
      <c r="B57" s="24" t="s">
        <v>32</v>
      </c>
      <c r="C57" s="30"/>
      <c r="D57" s="31"/>
      <c r="E57" s="31"/>
      <c r="F57" s="21" t="s">
        <v>76</v>
      </c>
      <c r="G57" s="22" t="s">
        <v>20</v>
      </c>
      <c r="H57" s="23">
        <v>5.6</v>
      </c>
    </row>
    <row r="58" spans="1:8" s="4" customFormat="1" ht="90.75" customHeight="1" thickBot="1">
      <c r="A58" s="15">
        <v>3</v>
      </c>
      <c r="B58" s="51" t="s">
        <v>82</v>
      </c>
      <c r="C58" s="30">
        <v>992</v>
      </c>
      <c r="D58" s="31" t="s">
        <v>34</v>
      </c>
      <c r="E58" s="31" t="s">
        <v>35</v>
      </c>
      <c r="F58" s="50" t="s">
        <v>36</v>
      </c>
      <c r="G58" s="32"/>
      <c r="H58" s="19">
        <f>H59</f>
        <v>1492.4</v>
      </c>
    </row>
    <row r="59" spans="1:8" s="4" customFormat="1" ht="52.5" customHeight="1" thickBot="1">
      <c r="A59" s="15"/>
      <c r="B59" s="24" t="s">
        <v>26</v>
      </c>
      <c r="C59" s="30">
        <v>992</v>
      </c>
      <c r="D59" s="31" t="s">
        <v>34</v>
      </c>
      <c r="E59" s="31" t="s">
        <v>35</v>
      </c>
      <c r="F59" s="21" t="s">
        <v>37</v>
      </c>
      <c r="G59" s="32"/>
      <c r="H59" s="23">
        <f>H60</f>
        <v>1492.4</v>
      </c>
    </row>
    <row r="60" spans="1:8" s="4" customFormat="1" ht="113.25" customHeight="1" thickBot="1">
      <c r="A60" s="15"/>
      <c r="B60" s="20" t="s">
        <v>38</v>
      </c>
      <c r="C60" s="21"/>
      <c r="D60" s="22"/>
      <c r="E60" s="22"/>
      <c r="F60" s="21" t="s">
        <v>83</v>
      </c>
      <c r="G60" s="22"/>
      <c r="H60" s="23">
        <f>H61</f>
        <v>1492.4</v>
      </c>
    </row>
    <row r="61" spans="1:8" s="4" customFormat="1" ht="125.25" customHeight="1" thickBot="1">
      <c r="A61" s="15"/>
      <c r="B61" s="33" t="s">
        <v>39</v>
      </c>
      <c r="C61" s="30">
        <v>992</v>
      </c>
      <c r="D61" s="31" t="s">
        <v>34</v>
      </c>
      <c r="E61" s="31" t="s">
        <v>35</v>
      </c>
      <c r="F61" s="21" t="s">
        <v>40</v>
      </c>
      <c r="G61" s="32"/>
      <c r="H61" s="23">
        <f>H62</f>
        <v>1492.4</v>
      </c>
    </row>
    <row r="62" spans="1:8" s="4" customFormat="1" ht="56.25" thickBot="1">
      <c r="A62" s="15"/>
      <c r="B62" s="25" t="s">
        <v>19</v>
      </c>
      <c r="C62" s="30">
        <v>992</v>
      </c>
      <c r="D62" s="31" t="s">
        <v>34</v>
      </c>
      <c r="E62" s="31" t="s">
        <v>35</v>
      </c>
      <c r="F62" s="21" t="s">
        <v>40</v>
      </c>
      <c r="G62" s="22" t="s">
        <v>20</v>
      </c>
      <c r="H62" s="23">
        <v>1492.4</v>
      </c>
    </row>
    <row r="63" spans="1:8" s="4" customFormat="1" ht="28.5" hidden="1" thickBot="1">
      <c r="A63" s="15"/>
      <c r="B63" s="20" t="s">
        <v>41</v>
      </c>
      <c r="C63" s="30"/>
      <c r="D63" s="31"/>
      <c r="E63" s="31"/>
      <c r="F63" s="21" t="s">
        <v>42</v>
      </c>
      <c r="G63" s="22"/>
      <c r="H63" s="23"/>
    </row>
    <row r="64" spans="1:8" s="4" customFormat="1" ht="61.5" customHeight="1" hidden="1" thickBot="1">
      <c r="A64" s="15"/>
      <c r="B64" s="20" t="s">
        <v>43</v>
      </c>
      <c r="C64" s="30"/>
      <c r="D64" s="31"/>
      <c r="E64" s="31"/>
      <c r="F64" s="21" t="s">
        <v>44</v>
      </c>
      <c r="G64" s="22"/>
      <c r="H64" s="23"/>
    </row>
    <row r="65" spans="1:8" s="4" customFormat="1" ht="113.25" customHeight="1" hidden="1" thickBot="1">
      <c r="A65" s="15"/>
      <c r="B65" s="20" t="s">
        <v>45</v>
      </c>
      <c r="C65" s="30"/>
      <c r="D65" s="31"/>
      <c r="E65" s="31"/>
      <c r="F65" s="21" t="s">
        <v>46</v>
      </c>
      <c r="G65" s="22"/>
      <c r="H65" s="23"/>
    </row>
    <row r="66" spans="1:8" s="4" customFormat="1" ht="56.25" hidden="1" thickBot="1">
      <c r="A66" s="15"/>
      <c r="B66" s="20" t="s">
        <v>47</v>
      </c>
      <c r="C66" s="30">
        <v>992</v>
      </c>
      <c r="D66" s="31" t="s">
        <v>34</v>
      </c>
      <c r="E66" s="31" t="s">
        <v>48</v>
      </c>
      <c r="F66" s="21" t="s">
        <v>49</v>
      </c>
      <c r="G66" s="22"/>
      <c r="H66" s="23"/>
    </row>
    <row r="67" spans="1:8" s="4" customFormat="1" ht="54" customHeight="1" hidden="1" thickBot="1">
      <c r="A67" s="15"/>
      <c r="B67" s="20" t="s">
        <v>19</v>
      </c>
      <c r="C67" s="30"/>
      <c r="D67" s="31"/>
      <c r="E67" s="31"/>
      <c r="F67" s="21" t="s">
        <v>49</v>
      </c>
      <c r="G67" s="22" t="s">
        <v>20</v>
      </c>
      <c r="H67" s="23"/>
    </row>
    <row r="68" spans="1:8" s="4" customFormat="1" ht="90.75" customHeight="1" thickBot="1">
      <c r="A68" s="15">
        <v>4</v>
      </c>
      <c r="B68" s="51" t="s">
        <v>84</v>
      </c>
      <c r="C68" s="21">
        <v>992</v>
      </c>
      <c r="D68" s="22" t="s">
        <v>12</v>
      </c>
      <c r="E68" s="22" t="s">
        <v>50</v>
      </c>
      <c r="F68" s="50" t="s">
        <v>51</v>
      </c>
      <c r="G68" s="22"/>
      <c r="H68" s="34">
        <f>H69</f>
        <v>3223.7</v>
      </c>
    </row>
    <row r="69" spans="1:8" s="4" customFormat="1" ht="55.5" customHeight="1" thickBot="1">
      <c r="A69" s="15"/>
      <c r="B69" s="24" t="s">
        <v>26</v>
      </c>
      <c r="C69" s="30"/>
      <c r="D69" s="31"/>
      <c r="E69" s="31"/>
      <c r="F69" s="21" t="s">
        <v>52</v>
      </c>
      <c r="G69" s="32"/>
      <c r="H69" s="23">
        <f>H70+H73+H89+H92</f>
        <v>3223.7</v>
      </c>
    </row>
    <row r="70" spans="1:8" s="4" customFormat="1" ht="63.75" customHeight="1" thickBot="1">
      <c r="A70" s="15"/>
      <c r="B70" s="33" t="s">
        <v>53</v>
      </c>
      <c r="C70" s="30"/>
      <c r="D70" s="31"/>
      <c r="E70" s="31"/>
      <c r="F70" s="21" t="s">
        <v>54</v>
      </c>
      <c r="G70" s="32"/>
      <c r="H70" s="23">
        <f>H71</f>
        <v>820.2</v>
      </c>
    </row>
    <row r="71" spans="1:8" s="4" customFormat="1" ht="53.25" customHeight="1" thickBot="1">
      <c r="A71" s="15"/>
      <c r="B71" s="25" t="s">
        <v>55</v>
      </c>
      <c r="C71" s="30"/>
      <c r="D71" s="31"/>
      <c r="E71" s="31"/>
      <c r="F71" s="21" t="s">
        <v>56</v>
      </c>
      <c r="G71" s="22"/>
      <c r="H71" s="23">
        <f>H72</f>
        <v>820.2</v>
      </c>
    </row>
    <row r="72" spans="1:8" s="4" customFormat="1" ht="153" customHeight="1" thickBot="1">
      <c r="A72" s="15"/>
      <c r="B72" s="20" t="s">
        <v>17</v>
      </c>
      <c r="C72" s="30"/>
      <c r="D72" s="31"/>
      <c r="E72" s="31"/>
      <c r="F72" s="21" t="s">
        <v>56</v>
      </c>
      <c r="G72" s="22" t="s">
        <v>18</v>
      </c>
      <c r="H72" s="23">
        <v>820.2</v>
      </c>
    </row>
    <row r="73" spans="1:8" s="4" customFormat="1" ht="70.5" customHeight="1" thickBot="1">
      <c r="A73" s="15"/>
      <c r="B73" s="20" t="s">
        <v>57</v>
      </c>
      <c r="C73" s="30"/>
      <c r="D73" s="31"/>
      <c r="E73" s="31"/>
      <c r="F73" s="21" t="s">
        <v>58</v>
      </c>
      <c r="G73" s="22"/>
      <c r="H73" s="23">
        <f>H74+H78+H80</f>
        <v>2403.5</v>
      </c>
    </row>
    <row r="74" spans="1:8" s="4" customFormat="1" ht="56.25" thickBot="1">
      <c r="A74" s="35"/>
      <c r="B74" s="36" t="s">
        <v>55</v>
      </c>
      <c r="C74" s="21">
        <v>992</v>
      </c>
      <c r="D74" s="22" t="s">
        <v>12</v>
      </c>
      <c r="E74" s="22" t="s">
        <v>50</v>
      </c>
      <c r="F74" s="21" t="s">
        <v>59</v>
      </c>
      <c r="G74" s="22"/>
      <c r="H74" s="37">
        <f>H75+H76+H77</f>
        <v>2281.1</v>
      </c>
    </row>
    <row r="75" spans="1:8" s="4" customFormat="1" ht="149.25" customHeight="1" thickBot="1">
      <c r="A75" s="35"/>
      <c r="B75" s="24" t="s">
        <v>17</v>
      </c>
      <c r="C75" s="21">
        <v>992</v>
      </c>
      <c r="D75" s="22" t="s">
        <v>12</v>
      </c>
      <c r="E75" s="22" t="s">
        <v>50</v>
      </c>
      <c r="F75" s="21" t="s">
        <v>59</v>
      </c>
      <c r="G75" s="22" t="s">
        <v>18</v>
      </c>
      <c r="H75" s="37">
        <v>1970.7</v>
      </c>
    </row>
    <row r="76" spans="1:8" s="4" customFormat="1" ht="57" customHeight="1" thickBot="1">
      <c r="A76" s="35"/>
      <c r="B76" s="20" t="s">
        <v>19</v>
      </c>
      <c r="C76" s="21">
        <v>992</v>
      </c>
      <c r="D76" s="22" t="s">
        <v>12</v>
      </c>
      <c r="E76" s="22" t="s">
        <v>50</v>
      </c>
      <c r="F76" s="21" t="s">
        <v>59</v>
      </c>
      <c r="G76" s="22" t="s">
        <v>20</v>
      </c>
      <c r="H76" s="37">
        <f>121.3+183.9</f>
        <v>305.2</v>
      </c>
    </row>
    <row r="77" spans="1:8" s="4" customFormat="1" ht="28.5" thickBot="1">
      <c r="A77" s="35"/>
      <c r="B77" s="38" t="s">
        <v>21</v>
      </c>
      <c r="C77" s="21">
        <v>992</v>
      </c>
      <c r="D77" s="22" t="s">
        <v>12</v>
      </c>
      <c r="E77" s="22" t="s">
        <v>50</v>
      </c>
      <c r="F77" s="21" t="s">
        <v>59</v>
      </c>
      <c r="G77" s="22" t="s">
        <v>22</v>
      </c>
      <c r="H77" s="37">
        <v>5.2</v>
      </c>
    </row>
    <row r="78" spans="1:8" s="4" customFormat="1" ht="84" thickBot="1">
      <c r="A78" s="39"/>
      <c r="B78" s="25" t="s">
        <v>95</v>
      </c>
      <c r="C78" s="21"/>
      <c r="D78" s="22"/>
      <c r="E78" s="22"/>
      <c r="F78" s="21" t="s">
        <v>60</v>
      </c>
      <c r="G78" s="22"/>
      <c r="H78" s="66">
        <f>H79</f>
        <v>118.6</v>
      </c>
    </row>
    <row r="79" spans="1:8" s="4" customFormat="1" ht="144" customHeight="1" thickBot="1">
      <c r="A79" s="39"/>
      <c r="B79" s="25" t="s">
        <v>17</v>
      </c>
      <c r="C79" s="21"/>
      <c r="D79" s="22"/>
      <c r="E79" s="22"/>
      <c r="F79" s="21" t="s">
        <v>60</v>
      </c>
      <c r="G79" s="22" t="s">
        <v>18</v>
      </c>
      <c r="H79" s="37">
        <v>118.6</v>
      </c>
    </row>
    <row r="80" spans="1:8" s="4" customFormat="1" ht="89.25" customHeight="1" thickBot="1">
      <c r="A80" s="39"/>
      <c r="B80" s="25" t="s">
        <v>61</v>
      </c>
      <c r="C80" s="21"/>
      <c r="D80" s="22"/>
      <c r="E80" s="22"/>
      <c r="F80" s="21" t="s">
        <v>62</v>
      </c>
      <c r="G80" s="22"/>
      <c r="H80" s="37">
        <v>3.8</v>
      </c>
    </row>
    <row r="81" spans="1:8" s="4" customFormat="1" ht="66" customHeight="1" thickBot="1">
      <c r="A81" s="39"/>
      <c r="B81" s="25" t="s">
        <v>19</v>
      </c>
      <c r="C81" s="21"/>
      <c r="D81" s="22"/>
      <c r="E81" s="22"/>
      <c r="F81" s="21" t="s">
        <v>62</v>
      </c>
      <c r="G81" s="22" t="s">
        <v>20</v>
      </c>
      <c r="H81" s="37">
        <v>3.8</v>
      </c>
    </row>
    <row r="82" spans="1:8" s="4" customFormat="1" ht="28.5" customHeight="1" hidden="1" thickBot="1">
      <c r="A82" s="40"/>
      <c r="B82" s="20"/>
      <c r="C82" s="21"/>
      <c r="D82" s="22"/>
      <c r="E82" s="22"/>
      <c r="F82" s="21"/>
      <c r="G82" s="22"/>
      <c r="H82" s="37"/>
    </row>
    <row r="83" spans="1:8" s="4" customFormat="1" ht="28.5" customHeight="1" hidden="1" thickBot="1">
      <c r="A83" s="40"/>
      <c r="B83" s="20"/>
      <c r="C83" s="21"/>
      <c r="D83" s="22"/>
      <c r="E83" s="22"/>
      <c r="F83" s="21"/>
      <c r="G83" s="22"/>
      <c r="H83" s="37"/>
    </row>
    <row r="84" spans="1:8" s="4" customFormat="1" ht="31.5" customHeight="1" hidden="1" thickBot="1">
      <c r="A84" s="40"/>
      <c r="B84" s="20"/>
      <c r="C84" s="21"/>
      <c r="D84" s="22"/>
      <c r="E84" s="22"/>
      <c r="F84" s="21"/>
      <c r="G84" s="22"/>
      <c r="H84" s="37"/>
    </row>
    <row r="85" spans="1:8" s="4" customFormat="1" ht="27.75" customHeight="1" hidden="1" thickBot="1">
      <c r="A85" s="40"/>
      <c r="B85" s="20"/>
      <c r="C85" s="21"/>
      <c r="D85" s="22"/>
      <c r="E85" s="22"/>
      <c r="F85" s="21"/>
      <c r="G85" s="22"/>
      <c r="H85" s="37"/>
    </row>
    <row r="86" spans="1:8" s="4" customFormat="1" ht="27.75" customHeight="1" hidden="1" thickBot="1">
      <c r="A86" s="40"/>
      <c r="B86" s="20"/>
      <c r="C86" s="21"/>
      <c r="D86" s="22"/>
      <c r="E86" s="22"/>
      <c r="F86" s="22"/>
      <c r="G86" s="22"/>
      <c r="H86" s="37"/>
    </row>
    <row r="87" spans="1:8" s="4" customFormat="1" ht="27.75" customHeight="1" hidden="1" thickBot="1">
      <c r="A87" s="40"/>
      <c r="B87" s="20"/>
      <c r="C87" s="21"/>
      <c r="D87" s="22"/>
      <c r="E87" s="22"/>
      <c r="F87" s="22"/>
      <c r="G87" s="22"/>
      <c r="H87" s="37"/>
    </row>
    <row r="88" spans="1:8" s="4" customFormat="1" ht="27.75" customHeight="1" hidden="1" thickBot="1">
      <c r="A88" s="40"/>
      <c r="B88" s="20"/>
      <c r="C88" s="21"/>
      <c r="D88" s="22"/>
      <c r="E88" s="22"/>
      <c r="F88" s="22"/>
      <c r="G88" s="22"/>
      <c r="H88" s="37"/>
    </row>
    <row r="89" spans="1:8" s="4" customFormat="1" ht="27.75" customHeight="1" hidden="1" thickBot="1">
      <c r="A89" s="40"/>
      <c r="B89" s="20"/>
      <c r="C89" s="21"/>
      <c r="D89" s="22"/>
      <c r="E89" s="22"/>
      <c r="F89" s="21"/>
      <c r="G89" s="22"/>
      <c r="H89" s="37"/>
    </row>
    <row r="90" spans="1:8" s="4" customFormat="1" ht="50.25" customHeight="1" hidden="1" thickBot="1">
      <c r="A90" s="40"/>
      <c r="B90" s="20"/>
      <c r="C90" s="21"/>
      <c r="D90" s="22"/>
      <c r="E90" s="56"/>
      <c r="F90" s="21"/>
      <c r="G90" s="22"/>
      <c r="H90" s="37"/>
    </row>
    <row r="91" spans="1:8" s="4" customFormat="1" ht="27.75" customHeight="1" hidden="1" thickBot="1">
      <c r="A91" s="40"/>
      <c r="B91" s="38"/>
      <c r="C91" s="21"/>
      <c r="D91" s="22"/>
      <c r="E91" s="56"/>
      <c r="F91" s="21"/>
      <c r="G91" s="22"/>
      <c r="H91" s="37"/>
    </row>
    <row r="92" spans="1:8" s="4" customFormat="1" ht="89.25" customHeight="1" hidden="1" thickBot="1">
      <c r="A92" s="40"/>
      <c r="B92" s="25"/>
      <c r="C92" s="21"/>
      <c r="D92" s="22"/>
      <c r="E92" s="22"/>
      <c r="F92" s="22"/>
      <c r="G92" s="22"/>
      <c r="H92" s="37"/>
    </row>
    <row r="93" spans="1:8" s="4" customFormat="1" ht="61.5" customHeight="1" hidden="1" thickBot="1">
      <c r="A93" s="40"/>
      <c r="B93" s="6"/>
      <c r="C93" s="21"/>
      <c r="D93" s="22"/>
      <c r="E93" s="22"/>
      <c r="F93" s="22"/>
      <c r="G93" s="22"/>
      <c r="H93" s="37"/>
    </row>
    <row r="94" spans="1:8" s="4" customFormat="1" ht="27.75" customHeight="1" hidden="1" thickBot="1">
      <c r="A94" s="40"/>
      <c r="B94" s="25"/>
      <c r="C94" s="21"/>
      <c r="D94" s="22"/>
      <c r="E94" s="22"/>
      <c r="F94" s="22"/>
      <c r="G94" s="22"/>
      <c r="H94" s="37"/>
    </row>
    <row r="95" spans="1:8" s="4" customFormat="1" ht="93" customHeight="1" thickBot="1">
      <c r="A95" s="35" t="s">
        <v>96</v>
      </c>
      <c r="B95" s="51" t="s">
        <v>86</v>
      </c>
      <c r="C95" s="21"/>
      <c r="D95" s="22"/>
      <c r="E95" s="22"/>
      <c r="F95" s="50" t="s">
        <v>87</v>
      </c>
      <c r="G95" s="22"/>
      <c r="H95" s="34">
        <f>H96</f>
        <v>3.5</v>
      </c>
    </row>
    <row r="96" spans="1:8" s="4" customFormat="1" ht="55.5" customHeight="1" thickBot="1">
      <c r="A96" s="40"/>
      <c r="B96" s="24" t="s">
        <v>26</v>
      </c>
      <c r="C96" s="21"/>
      <c r="D96" s="22"/>
      <c r="E96" s="22"/>
      <c r="F96" s="21" t="s">
        <v>88</v>
      </c>
      <c r="G96" s="22"/>
      <c r="H96" s="37">
        <f>H97</f>
        <v>3.5</v>
      </c>
    </row>
    <row r="97" spans="1:8" s="4" customFormat="1" ht="59.25" customHeight="1" thickBot="1">
      <c r="A97" s="40"/>
      <c r="B97" s="62" t="s">
        <v>91</v>
      </c>
      <c r="C97" s="63"/>
      <c r="D97" s="64"/>
      <c r="E97" s="65"/>
      <c r="F97" s="22" t="s">
        <v>89</v>
      </c>
      <c r="G97" s="64"/>
      <c r="H97" s="37">
        <f>H98</f>
        <v>3.5</v>
      </c>
    </row>
    <row r="98" spans="1:8" s="4" customFormat="1" ht="42" customHeight="1" thickBot="1">
      <c r="A98" s="35"/>
      <c r="B98" s="29" t="s">
        <v>92</v>
      </c>
      <c r="C98" s="21"/>
      <c r="D98" s="22"/>
      <c r="E98" s="22"/>
      <c r="F98" s="21" t="s">
        <v>90</v>
      </c>
      <c r="G98" s="22"/>
      <c r="H98" s="37">
        <f>H99</f>
        <v>3.5</v>
      </c>
    </row>
    <row r="99" spans="1:8" s="4" customFormat="1" ht="56.25" customHeight="1" thickBot="1">
      <c r="A99" s="40"/>
      <c r="B99" s="25" t="s">
        <v>19</v>
      </c>
      <c r="C99" s="21"/>
      <c r="D99" s="22"/>
      <c r="E99" s="22"/>
      <c r="F99" s="21" t="s">
        <v>90</v>
      </c>
      <c r="G99" s="22" t="s">
        <v>20</v>
      </c>
      <c r="H99" s="37">
        <v>3.5</v>
      </c>
    </row>
    <row r="100" spans="1:8" s="4" customFormat="1" ht="54" customHeight="1" hidden="1" thickBot="1">
      <c r="A100" s="40"/>
      <c r="B100" s="41"/>
      <c r="C100" s="21"/>
      <c r="D100" s="22"/>
      <c r="E100" s="22"/>
      <c r="F100" s="42"/>
      <c r="G100" s="22"/>
      <c r="H100" s="37"/>
    </row>
    <row r="101" spans="1:8" s="4" customFormat="1" ht="38.25" customHeight="1" hidden="1" thickBot="1">
      <c r="A101" s="40"/>
      <c r="B101" s="41"/>
      <c r="C101" s="21"/>
      <c r="D101" s="22"/>
      <c r="E101" s="22"/>
      <c r="F101" s="42"/>
      <c r="G101" s="22"/>
      <c r="H101" s="37"/>
    </row>
    <row r="102" spans="1:8" s="4" customFormat="1" ht="58.5" customHeight="1" hidden="1" thickBot="1">
      <c r="A102" s="40"/>
      <c r="B102" s="41"/>
      <c r="C102" s="21"/>
      <c r="D102" s="22"/>
      <c r="E102" s="22"/>
      <c r="F102" s="42"/>
      <c r="G102" s="22"/>
      <c r="H102" s="37"/>
    </row>
    <row r="103" spans="1:8" s="4" customFormat="1" ht="58.5" customHeight="1" hidden="1" thickBot="1">
      <c r="A103" s="40"/>
      <c r="B103" s="29"/>
      <c r="C103" s="21"/>
      <c r="D103" s="22"/>
      <c r="E103" s="22"/>
      <c r="F103" s="42"/>
      <c r="G103" s="22"/>
      <c r="H103" s="37"/>
    </row>
    <row r="104" spans="1:8" s="4" customFormat="1" ht="87.75" customHeight="1" hidden="1" thickBot="1">
      <c r="A104" s="40"/>
      <c r="B104" s="43"/>
      <c r="C104" s="21"/>
      <c r="D104" s="22"/>
      <c r="E104" s="22"/>
      <c r="F104" s="28"/>
      <c r="G104" s="22"/>
      <c r="H104" s="37"/>
    </row>
    <row r="105" spans="1:8" s="4" customFormat="1" ht="255" customHeight="1" hidden="1" thickBot="1">
      <c r="A105" s="40"/>
      <c r="B105" s="43"/>
      <c r="C105" s="21"/>
      <c r="D105" s="22"/>
      <c r="E105" s="22"/>
      <c r="F105" s="28"/>
      <c r="G105" s="22"/>
      <c r="H105" s="37"/>
    </row>
    <row r="106" spans="1:8" s="4" customFormat="1" ht="27.75" customHeight="1" hidden="1" thickBot="1">
      <c r="A106" s="40"/>
      <c r="B106" s="29"/>
      <c r="C106" s="21"/>
      <c r="D106" s="22"/>
      <c r="E106" s="22"/>
      <c r="F106" s="28"/>
      <c r="G106" s="22"/>
      <c r="H106" s="37"/>
    </row>
    <row r="107" spans="1:8" s="4" customFormat="1" ht="60" customHeight="1" thickBot="1">
      <c r="A107" s="35" t="s">
        <v>64</v>
      </c>
      <c r="B107" s="53" t="s">
        <v>65</v>
      </c>
      <c r="C107" s="50">
        <v>992</v>
      </c>
      <c r="D107" s="54" t="s">
        <v>12</v>
      </c>
      <c r="E107" s="54" t="s">
        <v>63</v>
      </c>
      <c r="F107" s="54" t="s">
        <v>66</v>
      </c>
      <c r="G107" s="22"/>
      <c r="H107" s="19">
        <f>H108</f>
        <v>6.2</v>
      </c>
    </row>
    <row r="108" spans="1:8" s="4" customFormat="1" ht="87" customHeight="1" thickBot="1">
      <c r="A108" s="40"/>
      <c r="B108" s="20" t="s">
        <v>67</v>
      </c>
      <c r="C108" s="21">
        <v>992</v>
      </c>
      <c r="D108" s="22" t="s">
        <v>12</v>
      </c>
      <c r="E108" s="22" t="s">
        <v>63</v>
      </c>
      <c r="F108" s="22" t="s">
        <v>68</v>
      </c>
      <c r="G108" s="22"/>
      <c r="H108" s="37">
        <f>H110</f>
        <v>6.2</v>
      </c>
    </row>
    <row r="109" spans="1:8" s="4" customFormat="1" ht="88.5" customHeight="1" thickBot="1">
      <c r="A109" s="40"/>
      <c r="B109" s="20" t="s">
        <v>27</v>
      </c>
      <c r="C109" s="21"/>
      <c r="D109" s="22"/>
      <c r="E109" s="22"/>
      <c r="F109" s="22" t="s">
        <v>69</v>
      </c>
      <c r="G109" s="22"/>
      <c r="H109" s="37">
        <f>H110</f>
        <v>6.2</v>
      </c>
    </row>
    <row r="110" spans="1:8" s="4" customFormat="1" ht="85.5" customHeight="1" thickBot="1">
      <c r="A110" s="40"/>
      <c r="B110" s="20" t="s">
        <v>70</v>
      </c>
      <c r="C110" s="21">
        <v>992</v>
      </c>
      <c r="D110" s="22" t="s">
        <v>12</v>
      </c>
      <c r="E110" s="22" t="s">
        <v>63</v>
      </c>
      <c r="F110" s="22" t="s">
        <v>71</v>
      </c>
      <c r="G110" s="22"/>
      <c r="H110" s="37">
        <f>H111</f>
        <v>6.2</v>
      </c>
    </row>
    <row r="111" spans="1:8" s="4" customFormat="1" ht="33" customHeight="1" thickBot="1">
      <c r="A111" s="40"/>
      <c r="B111" s="20" t="s">
        <v>28</v>
      </c>
      <c r="C111" s="21">
        <v>992</v>
      </c>
      <c r="D111" s="22" t="s">
        <v>12</v>
      </c>
      <c r="E111" s="22" t="s">
        <v>63</v>
      </c>
      <c r="F111" s="22" t="s">
        <v>72</v>
      </c>
      <c r="G111" s="22" t="s">
        <v>29</v>
      </c>
      <c r="H111" s="37">
        <v>6.2</v>
      </c>
    </row>
    <row r="112" spans="1:8" s="4" customFormat="1" ht="27.75" hidden="1">
      <c r="A112" s="44"/>
      <c r="B112" s="45"/>
      <c r="C112" s="46"/>
      <c r="D112" s="47"/>
      <c r="E112" s="47"/>
      <c r="F112" s="46"/>
      <c r="G112" s="46"/>
      <c r="H112" s="47"/>
    </row>
    <row r="113" spans="1:8" s="4" customFormat="1" ht="27.75">
      <c r="A113" s="44"/>
      <c r="B113" s="45"/>
      <c r="C113" s="46"/>
      <c r="D113" s="47"/>
      <c r="E113" s="47"/>
      <c r="F113" s="46"/>
      <c r="G113" s="46"/>
      <c r="H113" s="47"/>
    </row>
    <row r="114" spans="1:8" s="4" customFormat="1" ht="27.75">
      <c r="A114" s="44"/>
      <c r="B114" s="45"/>
      <c r="C114" s="46"/>
      <c r="D114" s="47"/>
      <c r="E114" s="47"/>
      <c r="F114" s="46"/>
      <c r="G114" s="46"/>
      <c r="H114" s="47"/>
    </row>
    <row r="115" spans="1:8" s="4" customFormat="1" ht="12.75" customHeight="1">
      <c r="A115" s="69" t="s">
        <v>73</v>
      </c>
      <c r="B115" s="69"/>
      <c r="C115" s="1"/>
      <c r="D115" s="1"/>
      <c r="E115" s="1"/>
      <c r="F115" s="1"/>
      <c r="G115" s="1"/>
      <c r="H115" s="1"/>
    </row>
    <row r="116" spans="1:8" s="4" customFormat="1" ht="22.5" customHeight="1" hidden="1">
      <c r="A116" s="69"/>
      <c r="B116" s="69"/>
      <c r="C116" s="48"/>
      <c r="D116" s="70"/>
      <c r="E116" s="70"/>
      <c r="F116" s="70"/>
      <c r="G116" s="70"/>
      <c r="H116" s="70"/>
    </row>
    <row r="117" spans="1:2" ht="13.5" customHeight="1" hidden="1">
      <c r="A117" s="69"/>
      <c r="B117" s="69"/>
    </row>
    <row r="118" spans="1:2" ht="31.5" customHeight="1">
      <c r="A118" s="69"/>
      <c r="B118" s="69"/>
    </row>
    <row r="119" spans="1:8" ht="27.75">
      <c r="A119" s="69"/>
      <c r="B119" s="69"/>
      <c r="H119" s="1" t="s">
        <v>99</v>
      </c>
    </row>
  </sheetData>
  <sheetProtection selectLockedCells="1" selectUnlockedCells="1"/>
  <mergeCells count="4">
    <mergeCell ref="F2:H5"/>
    <mergeCell ref="A7:H7"/>
    <mergeCell ref="A115:B119"/>
    <mergeCell ref="D116:H116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operuser</cp:lastModifiedBy>
  <cp:lastPrinted>2021-12-22T06:35:34Z</cp:lastPrinted>
  <dcterms:modified xsi:type="dcterms:W3CDTF">2023-03-27T12:36:45Z</dcterms:modified>
  <cp:category/>
  <cp:version/>
  <cp:contentType/>
  <cp:contentStatus/>
</cp:coreProperties>
</file>